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465"/>
  </bookViews>
  <sheets>
    <sheet name="Parish Financial Report" sheetId="1" r:id="rId1"/>
  </sheets>
  <definedNames>
    <definedName name="_xlnm.Print_Area" localSheetId="0">'Parish Financial Report'!$A$1:$D$98</definedName>
  </definedNames>
  <calcPr calcId="152511"/>
</workbook>
</file>

<file path=xl/calcChain.xml><?xml version="1.0" encoding="utf-8"?>
<calcChain xmlns="http://schemas.openxmlformats.org/spreadsheetml/2006/main">
  <c r="C6" i="1"/>
  <c r="C2"/>
  <c r="C43"/>
  <c r="C98"/>
  <c r="C75"/>
  <c r="C83"/>
  <c r="C52"/>
  <c r="C64"/>
  <c r="C16"/>
  <c r="B100"/>
  <c r="C27"/>
  <c r="C44"/>
  <c r="C84"/>
  <c r="C86"/>
  <c r="C87"/>
  <c r="C65"/>
  <c r="C89"/>
  <c r="B101"/>
  <c r="B102"/>
  <c r="C102"/>
  <c r="C88"/>
</calcChain>
</file>

<file path=xl/sharedStrings.xml><?xml version="1.0" encoding="utf-8"?>
<sst xmlns="http://schemas.openxmlformats.org/spreadsheetml/2006/main" count="162" uniqueCount="144">
  <si>
    <t>Cash at Beginning of Year</t>
  </si>
  <si>
    <t>Net Cash Flow from Operations</t>
  </si>
  <si>
    <t>Purchase of property and equipment</t>
  </si>
  <si>
    <t>Financing Activities</t>
  </si>
  <si>
    <t>Repayment of loans</t>
  </si>
  <si>
    <t>Net Cash Flow from Financing Activities</t>
  </si>
  <si>
    <t>Cash at End of Year</t>
  </si>
  <si>
    <t>Receipts:</t>
  </si>
  <si>
    <t>[Not investments or income property]</t>
  </si>
  <si>
    <t xml:space="preserve">Supplies: Candles, office, cleaning... </t>
  </si>
  <si>
    <t>Cash Flow From Income Property</t>
  </si>
  <si>
    <t>Checking Accounts</t>
  </si>
  <si>
    <t>Savings Accounts</t>
  </si>
  <si>
    <t>CDs</t>
  </si>
  <si>
    <t>Cash assets (+)</t>
  </si>
  <si>
    <t>Hall, Home Rental, Parking Lot…</t>
  </si>
  <si>
    <t>Other</t>
  </si>
  <si>
    <t>Mortgage Payments</t>
  </si>
  <si>
    <t>Repairs</t>
  </si>
  <si>
    <t>Net Cash Flow Income Property</t>
  </si>
  <si>
    <t>Amount Received From a Loan</t>
  </si>
  <si>
    <t>Purchase of stock (treasury stock)</t>
  </si>
  <si>
    <t>Reinvestment of Dividends</t>
  </si>
  <si>
    <t>Personnel including Benefits</t>
  </si>
  <si>
    <t>Special One Time Collections</t>
  </si>
  <si>
    <t>Charity and Donations</t>
  </si>
  <si>
    <t>Sale Of Investment Securities</t>
  </si>
  <si>
    <t>Endowments</t>
  </si>
  <si>
    <t>Disbursements:</t>
  </si>
  <si>
    <t xml:space="preserve">Property maintenance, utilities, insurance, service contracts... </t>
  </si>
  <si>
    <t>Major Improvements</t>
  </si>
  <si>
    <t>Fundraising Expense</t>
  </si>
  <si>
    <t>Cemetery Plots Sales, Grave Openings</t>
  </si>
  <si>
    <t xml:space="preserve">New Endowments </t>
  </si>
  <si>
    <t>Dividends, Earnings, Interest</t>
  </si>
  <si>
    <t>Loan payments</t>
  </si>
  <si>
    <t>Loan Payments</t>
  </si>
  <si>
    <t>Completed By:</t>
  </si>
  <si>
    <t>Date:</t>
  </si>
  <si>
    <t>Cemetery Account</t>
  </si>
  <si>
    <t>Cemetery Expenses</t>
  </si>
  <si>
    <t>Other, please list</t>
  </si>
  <si>
    <t>Total Property receipts</t>
  </si>
  <si>
    <t>Total Operating receipts</t>
  </si>
  <si>
    <t>Total Operating Disbursements</t>
  </si>
  <si>
    <t>Total Property Disbursements</t>
  </si>
  <si>
    <t>Total Financing Activity Disbursements</t>
  </si>
  <si>
    <t>Total Financing Activities Receipts</t>
  </si>
  <si>
    <t>Beginning Balance</t>
  </si>
  <si>
    <t>Net increase in Cash</t>
  </si>
  <si>
    <t>Crosscheck</t>
  </si>
  <si>
    <t>Year end balance</t>
  </si>
  <si>
    <t>Ending Balance</t>
  </si>
  <si>
    <t># of Members:</t>
  </si>
  <si>
    <t>Property Expense</t>
  </si>
  <si>
    <t>Gains</t>
  </si>
  <si>
    <t>Loss</t>
  </si>
  <si>
    <t>Property Income</t>
  </si>
  <si>
    <t>Contributions</t>
  </si>
  <si>
    <t>Events</t>
  </si>
  <si>
    <t>General Operating and Administrative Expenses</t>
  </si>
  <si>
    <t>Validates that
 Ending Balance = Beginning Balance + Net Increase in Cash</t>
  </si>
  <si>
    <t>Contribution per member (calculated)</t>
  </si>
  <si>
    <t>COMBINED INCOME</t>
  </si>
  <si>
    <t>COMBINED EXPENSE</t>
  </si>
  <si>
    <t>PROFIT (LOSS)</t>
  </si>
  <si>
    <t>Diocesan &amp; OCA Assessment</t>
  </si>
  <si>
    <t>Church Name &amp; City:</t>
  </si>
  <si>
    <r>
      <t xml:space="preserve">Current Assessment %  </t>
    </r>
    <r>
      <rPr>
        <sz val="8"/>
        <rFont val="Calibri Light"/>
        <family val="2"/>
      </rPr>
      <t>(Diocesan &amp; OCA Contribution/Combined Income)</t>
    </r>
  </si>
  <si>
    <t xml:space="preserve">Financial Statement For Fiscal Year Ending: </t>
  </si>
  <si>
    <t>Collections, Candles, Assessments…</t>
  </si>
  <si>
    <t>Fundraisers: Events, Raffles, Food Sales…</t>
  </si>
  <si>
    <t>Line 10</t>
  </si>
  <si>
    <t>Line  9</t>
  </si>
  <si>
    <t>Line  8</t>
  </si>
  <si>
    <t>Line  7</t>
  </si>
  <si>
    <t>Line  6</t>
  </si>
  <si>
    <t>Line  5</t>
  </si>
  <si>
    <t>Line  4</t>
  </si>
  <si>
    <t>Line  3</t>
  </si>
  <si>
    <t>Line  1</t>
  </si>
  <si>
    <t>Line  2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</si>
  <si>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</si>
  <si>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</si>
  <si>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</si>
  <si>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</si>
  <si>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</si>
  <si>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</si>
  <si>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</si>
  <si>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</si>
  <si>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Line 19</t>
  </si>
  <si>
    <t>Line 20</t>
  </si>
  <si>
    <t>Line 21</t>
  </si>
  <si>
    <t>Line 22</t>
  </si>
  <si>
    <t>Line 23</t>
  </si>
  <si>
    <t>Line 24</t>
  </si>
  <si>
    <t>Line 25</t>
  </si>
  <si>
    <t>Line 26</t>
  </si>
  <si>
    <t>Line 27</t>
  </si>
  <si>
    <t>Line 28</t>
  </si>
  <si>
    <t>Line 29</t>
  </si>
  <si>
    <r>
      <rPr>
        <b/>
        <vertAlign val="superscript"/>
        <sz val="10"/>
        <rFont val="Calibri"/>
        <family val="2"/>
      </rPr>
      <t xml:space="preserve"> </t>
    </r>
    <r>
      <rPr>
        <sz val="10"/>
        <rFont val="Calibri"/>
        <family val="2"/>
      </rPr>
      <t>Checking Accounts</t>
    </r>
  </si>
  <si>
    <r>
      <rPr>
        <b/>
        <vertAlign val="superscript"/>
        <sz val="10"/>
        <rFont val="Calibri"/>
        <family val="2"/>
      </rPr>
      <t xml:space="preserve"> </t>
    </r>
    <r>
      <rPr>
        <sz val="10"/>
        <rFont val="Calibri"/>
        <family val="2"/>
      </rPr>
      <t>Savings Accounts</t>
    </r>
  </si>
  <si>
    <t>Line 30</t>
  </si>
  <si>
    <t>Line 31</t>
  </si>
  <si>
    <t>Line 32</t>
  </si>
  <si>
    <t>Line 33</t>
  </si>
  <si>
    <t>Line 34</t>
  </si>
  <si>
    <t>Line 35</t>
  </si>
  <si>
    <t>Line 36</t>
  </si>
  <si>
    <t>Line 37</t>
  </si>
  <si>
    <t>Line 38</t>
  </si>
  <si>
    <t>Line 39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</si>
  <si>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</si>
  <si>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</si>
  <si>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</si>
  <si>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</si>
  <si>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</si>
  <si>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</si>
  <si>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</si>
  <si>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</si>
  <si>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</si>
  <si>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</si>
  <si>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</si>
  <si>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Line 51</t>
  </si>
  <si>
    <t>Line 52</t>
  </si>
  <si>
    <t>Line 53</t>
  </si>
  <si>
    <t>Line 54</t>
  </si>
  <si>
    <t>Line 55</t>
  </si>
  <si>
    <t>Line 56</t>
  </si>
  <si>
    <t>Line 57</t>
  </si>
  <si>
    <t>Line 58</t>
  </si>
  <si>
    <t>Line 59</t>
  </si>
  <si>
    <t>Line 60</t>
  </si>
  <si>
    <t>Line 61</t>
  </si>
  <si>
    <t>Line 62</t>
  </si>
  <si>
    <t>Line 63</t>
  </si>
  <si>
    <t>Line 64</t>
  </si>
  <si>
    <t>Line 65</t>
  </si>
  <si>
    <t>Line 66</t>
  </si>
  <si>
    <t>Line 67</t>
  </si>
  <si>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Endowments</t>
    </r>
  </si>
  <si>
    <t>Net Change in Cash</t>
  </si>
  <si>
    <t>Cash Flow from Operating Activities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</si>
</sst>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omic Sans MS"/>
      <family val="4"/>
    </font>
    <font>
      <b/>
      <sz val="12"/>
      <name val="Comic Sans MS"/>
      <family val="4"/>
    </font>
    <font>
      <b/>
      <sz val="10"/>
      <name val="Calibri"/>
      <family val="2"/>
    </font>
    <font>
      <b/>
      <sz val="11"/>
      <name val="Calibri"/>
      <family val="2"/>
    </font>
    <font>
      <sz val="12"/>
      <name val="Calibri Light"/>
      <family val="1"/>
    </font>
    <font>
      <b/>
      <sz val="12"/>
      <name val="Calibri Light"/>
      <family val="1"/>
    </font>
    <font>
      <b/>
      <sz val="14"/>
      <name val="Calibri Light"/>
      <family val="2"/>
    </font>
    <font>
      <sz val="8"/>
      <name val="Calibri Light"/>
      <family val="2"/>
    </font>
    <font>
      <b/>
      <vertAlign val="superscript"/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41" fontId="3" fillId="0" borderId="1" xfId="1" applyNumberFormat="1" applyFont="1" applyBorder="1" applyAlignment="1" applyProtection="1">
      <alignment vertical="center"/>
      <protection locked="0"/>
    </xf>
    <xf numFmtId="41" fontId="3" fillId="0" borderId="2" xfId="1" applyNumberFormat="1" applyFont="1" applyBorder="1" applyAlignment="1" applyProtection="1">
      <alignment vertical="center"/>
      <protection locked="0"/>
    </xf>
    <xf numFmtId="0" fontId="0" fillId="0" borderId="0" xfId="0" applyBorder="1" applyProtection="1"/>
    <xf numFmtId="0" fontId="10" fillId="2" borderId="3" xfId="0" applyFont="1" applyFill="1" applyBorder="1" applyAlignment="1" applyProtection="1">
      <alignment vertical="center"/>
    </xf>
    <xf numFmtId="41" fontId="3" fillId="0" borderId="3" xfId="1" applyNumberFormat="1" applyFont="1" applyBorder="1" applyAlignment="1" applyProtection="1">
      <alignment vertical="center"/>
    </xf>
    <xf numFmtId="0" fontId="10" fillId="2" borderId="4" xfId="0" applyFont="1" applyFill="1" applyBorder="1" applyAlignment="1" applyProtection="1">
      <alignment vertical="center"/>
    </xf>
    <xf numFmtId="0" fontId="11" fillId="2" borderId="5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vertical="center"/>
    </xf>
    <xf numFmtId="0" fontId="0" fillId="0" borderId="0" xfId="0" applyProtection="1"/>
    <xf numFmtId="0" fontId="10" fillId="2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3" fontId="0" fillId="0" borderId="0" xfId="0" applyNumberFormat="1" applyBorder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44" fontId="3" fillId="0" borderId="9" xfId="1" applyFont="1" applyBorder="1" applyAlignment="1" applyProtection="1">
      <alignment vertical="center"/>
      <protection locked="0"/>
    </xf>
    <xf numFmtId="44" fontId="3" fillId="0" borderId="10" xfId="1" applyFont="1" applyBorder="1" applyAlignment="1" applyProtection="1">
      <alignment vertical="center"/>
      <protection locked="0"/>
    </xf>
    <xf numFmtId="41" fontId="3" fillId="7" borderId="11" xfId="1" applyNumberFormat="1" applyFont="1" applyFill="1" applyBorder="1" applyAlignment="1" applyProtection="1">
      <alignment vertical="center"/>
    </xf>
    <xf numFmtId="44" fontId="3" fillId="7" borderId="11" xfId="1" applyFont="1" applyFill="1" applyBorder="1" applyAlignment="1" applyProtection="1">
      <alignment vertical="center"/>
    </xf>
    <xf numFmtId="0" fontId="0" fillId="8" borderId="0" xfId="0" applyFill="1" applyProtection="1"/>
    <xf numFmtId="44" fontId="0" fillId="8" borderId="0" xfId="0" applyNumberFormat="1" applyFill="1" applyProtection="1"/>
    <xf numFmtId="3" fontId="0" fillId="8" borderId="0" xfId="0" applyNumberFormat="1" applyFill="1" applyBorder="1" applyProtection="1"/>
    <xf numFmtId="0" fontId="13" fillId="8" borderId="0" xfId="0" applyFont="1" applyFill="1" applyBorder="1" applyAlignment="1" applyProtection="1">
      <alignment vertical="center"/>
    </xf>
    <xf numFmtId="0" fontId="0" fillId="8" borderId="0" xfId="0" applyFill="1" applyBorder="1" applyProtection="1"/>
    <xf numFmtId="44" fontId="3" fillId="9" borderId="12" xfId="1" applyFont="1" applyFill="1" applyBorder="1" applyAlignment="1" applyProtection="1">
      <alignment vertical="center"/>
    </xf>
    <xf numFmtId="44" fontId="5" fillId="10" borderId="13" xfId="1" applyFont="1" applyFill="1" applyBorder="1" applyAlignment="1" applyProtection="1">
      <alignment vertical="center"/>
    </xf>
    <xf numFmtId="44" fontId="3" fillId="9" borderId="11" xfId="1" applyFont="1" applyFill="1" applyBorder="1" applyAlignment="1" applyProtection="1">
      <alignment vertical="center"/>
    </xf>
    <xf numFmtId="44" fontId="5" fillId="3" borderId="14" xfId="1" applyFont="1" applyFill="1" applyBorder="1" applyAlignment="1" applyProtection="1">
      <alignment vertical="center"/>
    </xf>
    <xf numFmtId="0" fontId="15" fillId="9" borderId="15" xfId="0" applyFont="1" applyFill="1" applyBorder="1" applyAlignment="1" applyProtection="1">
      <alignment vertical="center"/>
    </xf>
    <xf numFmtId="44" fontId="3" fillId="9" borderId="16" xfId="1" applyFont="1" applyFill="1" applyBorder="1" applyAlignment="1" applyProtection="1">
      <alignment vertical="center"/>
    </xf>
    <xf numFmtId="0" fontId="14" fillId="9" borderId="17" xfId="0" applyFont="1" applyFill="1" applyBorder="1" applyAlignment="1" applyProtection="1">
      <alignment horizontal="left" vertical="center"/>
    </xf>
    <xf numFmtId="0" fontId="14" fillId="0" borderId="18" xfId="0" applyFont="1" applyBorder="1" applyAlignment="1" applyProtection="1">
      <alignment vertical="center"/>
      <protection locked="0"/>
    </xf>
    <xf numFmtId="0" fontId="14" fillId="9" borderId="19" xfId="0" applyFont="1" applyFill="1" applyBorder="1" applyAlignment="1" applyProtection="1">
      <alignment vertical="center"/>
    </xf>
    <xf numFmtId="14" fontId="14" fillId="0" borderId="18" xfId="0" applyNumberFormat="1" applyFont="1" applyBorder="1" applyAlignment="1" applyProtection="1">
      <alignment vertical="center"/>
      <protection locked="0"/>
    </xf>
    <xf numFmtId="44" fontId="14" fillId="7" borderId="18" xfId="1" applyFont="1" applyFill="1" applyBorder="1" applyAlignment="1" applyProtection="1">
      <alignment horizontal="center" vertical="center"/>
    </xf>
    <xf numFmtId="0" fontId="16" fillId="9" borderId="19" xfId="0" applyFont="1" applyFill="1" applyBorder="1" applyAlignment="1" applyProtection="1">
      <alignment vertical="center"/>
    </xf>
    <xf numFmtId="0" fontId="15" fillId="0" borderId="18" xfId="0" applyFont="1" applyBorder="1" applyAlignment="1" applyProtection="1">
      <alignment vertical="center"/>
      <protection locked="0"/>
    </xf>
    <xf numFmtId="44" fontId="3" fillId="0" borderId="18" xfId="1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44" fontId="3" fillId="0" borderId="21" xfId="1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right" vertical="center"/>
    </xf>
    <xf numFmtId="0" fontId="8" fillId="11" borderId="0" xfId="0" applyFont="1" applyFill="1" applyBorder="1" applyAlignment="1" applyProtection="1">
      <alignment horizontal="right" vertical="center"/>
    </xf>
    <xf numFmtId="0" fontId="0" fillId="11" borderId="0" xfId="0" applyFill="1" applyProtection="1"/>
    <xf numFmtId="0" fontId="8" fillId="11" borderId="5" xfId="0" applyFont="1" applyFill="1" applyBorder="1" applyAlignment="1" applyProtection="1">
      <alignment horizontal="right" vertical="center"/>
    </xf>
    <xf numFmtId="44" fontId="5" fillId="3" borderId="18" xfId="1" applyFont="1" applyFill="1" applyBorder="1" applyAlignment="1" applyProtection="1">
      <alignment vertical="center"/>
    </xf>
    <xf numFmtId="44" fontId="5" fillId="4" borderId="14" xfId="1" applyFont="1" applyFill="1" applyBorder="1" applyAlignment="1" applyProtection="1">
      <alignment vertical="center"/>
    </xf>
    <xf numFmtId="0" fontId="4" fillId="4" borderId="22" xfId="0" applyFont="1" applyFill="1" applyBorder="1" applyAlignment="1" applyProtection="1">
      <alignment vertical="center"/>
    </xf>
    <xf numFmtId="0" fontId="11" fillId="2" borderId="23" xfId="0" applyFont="1" applyFill="1" applyBorder="1" applyAlignment="1" applyProtection="1">
      <alignment vertical="center"/>
    </xf>
    <xf numFmtId="0" fontId="10" fillId="2" borderId="24" xfId="0" applyFont="1" applyFill="1" applyBorder="1" applyAlignment="1" applyProtection="1">
      <alignment vertical="center"/>
    </xf>
    <xf numFmtId="0" fontId="10" fillId="2" borderId="25" xfId="0" applyFont="1" applyFill="1" applyBorder="1" applyAlignment="1" applyProtection="1">
      <alignment vertical="center"/>
    </xf>
    <xf numFmtId="44" fontId="5" fillId="9" borderId="26" xfId="1" applyFont="1" applyFill="1" applyBorder="1" applyAlignment="1" applyProtection="1">
      <alignment vertical="center"/>
    </xf>
    <xf numFmtId="44" fontId="5" fillId="11" borderId="3" xfId="1" applyFont="1" applyFill="1" applyBorder="1" applyAlignment="1" applyProtection="1">
      <alignment vertical="center"/>
    </xf>
    <xf numFmtId="44" fontId="5" fillId="3" borderId="13" xfId="1" applyFont="1" applyFill="1" applyBorder="1" applyAlignment="1" applyProtection="1">
      <alignment vertical="center"/>
    </xf>
    <xf numFmtId="44" fontId="5" fillId="3" borderId="3" xfId="1" applyFont="1" applyFill="1" applyBorder="1" applyAlignment="1" applyProtection="1">
      <alignment vertical="center"/>
    </xf>
    <xf numFmtId="44" fontId="3" fillId="9" borderId="26" xfId="1" applyFont="1" applyFill="1" applyBorder="1" applyAlignment="1" applyProtection="1">
      <alignment vertical="center"/>
    </xf>
    <xf numFmtId="44" fontId="5" fillId="3" borderId="27" xfId="1" applyFont="1" applyFill="1" applyBorder="1" applyAlignment="1" applyProtection="1">
      <alignment vertical="center"/>
    </xf>
    <xf numFmtId="0" fontId="5" fillId="4" borderId="28" xfId="0" applyFont="1" applyFill="1" applyBorder="1" applyAlignment="1" applyProtection="1">
      <alignment vertical="center"/>
    </xf>
    <xf numFmtId="0" fontId="8" fillId="3" borderId="17" xfId="0" applyFont="1" applyFill="1" applyBorder="1" applyAlignment="1" applyProtection="1">
      <alignment horizontal="right" vertical="center"/>
    </xf>
    <xf numFmtId="0" fontId="8" fillId="3" borderId="31" xfId="0" applyFont="1" applyFill="1" applyBorder="1" applyAlignment="1" applyProtection="1">
      <alignment horizontal="right" vertical="center"/>
    </xf>
    <xf numFmtId="0" fontId="8" fillId="3" borderId="19" xfId="0" applyFont="1" applyFill="1" applyBorder="1" applyAlignment="1" applyProtection="1">
      <alignment horizontal="right" vertical="center"/>
    </xf>
    <xf numFmtId="0" fontId="8" fillId="3" borderId="15" xfId="0" applyFont="1" applyFill="1" applyBorder="1" applyAlignment="1" applyProtection="1">
      <alignment horizontal="right" vertical="center"/>
    </xf>
    <xf numFmtId="0" fontId="14" fillId="9" borderId="19" xfId="0" applyFont="1" applyFill="1" applyBorder="1" applyAlignment="1" applyProtection="1">
      <alignment horizontal="left" vertical="center"/>
    </xf>
    <xf numFmtId="0" fontId="14" fillId="9" borderId="15" xfId="0" applyFont="1" applyFill="1" applyBorder="1" applyAlignment="1" applyProtection="1">
      <alignment horizontal="left" vertical="center"/>
    </xf>
    <xf numFmtId="0" fontId="3" fillId="8" borderId="24" xfId="0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horizontal="left" vertical="center"/>
    </xf>
    <xf numFmtId="0" fontId="7" fillId="6" borderId="3" xfId="0" applyFont="1" applyFill="1" applyBorder="1" applyAlignment="1" applyProtection="1">
      <alignment horizontal="left" vertical="center"/>
    </xf>
    <xf numFmtId="0" fontId="12" fillId="5" borderId="0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horizontal="left" vertical="center"/>
    </xf>
    <xf numFmtId="0" fontId="7" fillId="9" borderId="5" xfId="0" applyFont="1" applyFill="1" applyBorder="1" applyAlignment="1" applyProtection="1">
      <alignment horizontal="right" vertical="center"/>
    </xf>
    <xf numFmtId="0" fontId="7" fillId="9" borderId="34" xfId="0" applyFont="1" applyFill="1" applyBorder="1" applyAlignment="1" applyProtection="1">
      <alignment horizontal="right" vertical="center"/>
    </xf>
    <xf numFmtId="0" fontId="12" fillId="9" borderId="5" xfId="0" applyFont="1" applyFill="1" applyBorder="1" applyAlignment="1" applyProtection="1">
      <alignment horizontal="right" vertical="center"/>
    </xf>
    <xf numFmtId="0" fontId="12" fillId="9" borderId="32" xfId="0" applyFont="1" applyFill="1" applyBorder="1" applyAlignment="1" applyProtection="1">
      <alignment horizontal="right" vertical="center"/>
    </xf>
    <xf numFmtId="0" fontId="8" fillId="9" borderId="28" xfId="0" applyFont="1" applyFill="1" applyBorder="1" applyAlignment="1" applyProtection="1">
      <alignment horizontal="right" vertical="center"/>
    </xf>
    <xf numFmtId="0" fontId="8" fillId="3" borderId="22" xfId="0" applyFont="1" applyFill="1" applyBorder="1" applyAlignment="1" applyProtection="1">
      <alignment horizontal="right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right" vertical="center"/>
    </xf>
    <xf numFmtId="0" fontId="7" fillId="0" borderId="32" xfId="0" applyFont="1" applyBorder="1" applyAlignment="1" applyProtection="1">
      <alignment horizontal="right" vertical="center"/>
    </xf>
    <xf numFmtId="0" fontId="6" fillId="6" borderId="0" xfId="0" applyFont="1" applyFill="1" applyBorder="1" applyAlignment="1" applyProtection="1">
      <alignment horizontal="left" vertical="center"/>
    </xf>
    <xf numFmtId="0" fontId="6" fillId="6" borderId="3" xfId="0" applyFont="1" applyFill="1" applyBorder="1" applyAlignment="1" applyProtection="1">
      <alignment horizontal="left" vertical="center"/>
    </xf>
    <xf numFmtId="0" fontId="8" fillId="9" borderId="33" xfId="0" applyFont="1" applyFill="1" applyBorder="1" applyAlignment="1" applyProtection="1">
      <alignment horizontal="right" vertical="center"/>
    </xf>
    <xf numFmtId="0" fontId="12" fillId="6" borderId="24" xfId="0" applyFont="1" applyFill="1" applyBorder="1" applyAlignment="1" applyProtection="1">
      <alignment horizontal="left" vertical="center"/>
    </xf>
    <xf numFmtId="0" fontId="7" fillId="6" borderId="25" xfId="0" applyFont="1" applyFill="1" applyBorder="1" applyAlignment="1" applyProtection="1">
      <alignment horizontal="left" vertical="center"/>
    </xf>
    <xf numFmtId="0" fontId="12" fillId="5" borderId="35" xfId="0" applyFont="1" applyFill="1" applyBorder="1" applyAlignment="1" applyProtection="1">
      <alignment horizontal="left" vertical="center"/>
    </xf>
    <xf numFmtId="0" fontId="7" fillId="5" borderId="36" xfId="0" applyFont="1" applyFill="1" applyBorder="1" applyAlignment="1" applyProtection="1">
      <alignment horizontal="left" vertical="center"/>
    </xf>
    <xf numFmtId="0" fontId="12" fillId="9" borderId="28" xfId="0" applyFont="1" applyFill="1" applyBorder="1" applyAlignment="1" applyProtection="1">
      <alignment horizontal="right" vertical="center"/>
    </xf>
    <xf numFmtId="0" fontId="7" fillId="9" borderId="33" xfId="0" applyFont="1" applyFill="1" applyBorder="1" applyAlignment="1" applyProtection="1">
      <alignment horizontal="right" vertical="center"/>
    </xf>
    <xf numFmtId="0" fontId="7" fillId="6" borderId="0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left" vertical="center"/>
    </xf>
    <xf numFmtId="0" fontId="12" fillId="5" borderId="3" xfId="0" applyFont="1" applyFill="1" applyBorder="1" applyAlignment="1" applyProtection="1">
      <alignment horizontal="left" vertical="center"/>
    </xf>
    <xf numFmtId="0" fontId="8" fillId="10" borderId="28" xfId="0" applyFont="1" applyFill="1" applyBorder="1" applyAlignment="1" applyProtection="1">
      <alignment horizontal="right" vertical="center"/>
    </xf>
    <xf numFmtId="0" fontId="8" fillId="10" borderId="22" xfId="0" applyFont="1" applyFill="1" applyBorder="1" applyAlignment="1" applyProtection="1">
      <alignment horizontal="right" vertical="center"/>
    </xf>
    <xf numFmtId="0" fontId="14" fillId="9" borderId="29" xfId="0" applyFont="1" applyFill="1" applyBorder="1" applyAlignment="1" applyProtection="1">
      <alignment horizontal="left" vertical="center"/>
    </xf>
    <xf numFmtId="0" fontId="14" fillId="9" borderId="30" xfId="0" applyFont="1" applyFill="1" applyBorder="1" applyAlignment="1" applyProtection="1">
      <alignment horizontal="left" vertical="center"/>
    </xf>
    <xf numFmtId="0" fontId="13" fillId="3" borderId="28" xfId="0" applyFont="1" applyFill="1" applyBorder="1" applyAlignment="1" applyProtection="1">
      <alignment horizontal="right" vertical="center"/>
    </xf>
    <xf numFmtId="0" fontId="13" fillId="3" borderId="22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2"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tabSelected="1" view="pageLayout" zoomScaleNormal="110" workbookViewId="0">
      <selection activeCell="C95" sqref="C95"/>
    </sheetView>
  </sheetViews>
  <sheetFormatPr defaultColWidth="9" defaultRowHeight="15"/>
  <cols>
    <col min="1" max="1" width="19.42578125" style="20" customWidth="1"/>
    <col min="2" max="2" width="38" style="20" customWidth="1"/>
    <col min="3" max="3" width="21.28515625" style="20" customWidth="1"/>
    <col min="4" max="4" width="9.140625" style="20" customWidth="1"/>
    <col min="5" max="6" width="30.85546875" style="20" customWidth="1"/>
    <col min="7" max="16384" width="9" style="20"/>
  </cols>
  <sheetData>
    <row r="1" spans="1:4" ht="15.75">
      <c r="A1" s="45" t="s">
        <v>67</v>
      </c>
      <c r="B1" s="117"/>
      <c r="C1" s="118"/>
    </row>
    <row r="2" spans="1:4" ht="15.75">
      <c r="A2" s="111" t="s">
        <v>68</v>
      </c>
      <c r="B2" s="112"/>
      <c r="C2" s="49">
        <f>IF(C86=0, ,C30/C86)</f>
        <v>0</v>
      </c>
    </row>
    <row r="3" spans="1:4" ht="15.75">
      <c r="A3" s="79" t="s">
        <v>53</v>
      </c>
      <c r="B3" s="80"/>
      <c r="C3" s="46"/>
    </row>
    <row r="4" spans="1:4" ht="15.75">
      <c r="A4" s="47" t="s">
        <v>37</v>
      </c>
      <c r="B4" s="119"/>
      <c r="C4" s="120"/>
    </row>
    <row r="5" spans="1:4" ht="15.75">
      <c r="A5" s="79" t="s">
        <v>38</v>
      </c>
      <c r="B5" s="80"/>
      <c r="C5" s="48"/>
    </row>
    <row r="6" spans="1:4" ht="15.75">
      <c r="A6" s="79" t="s">
        <v>62</v>
      </c>
      <c r="B6" s="80"/>
      <c r="C6" s="49">
        <f>IF(C3=0,  , C20/C3)</f>
        <v>0</v>
      </c>
    </row>
    <row r="7" spans="1:4" ht="18.75" thickBot="1">
      <c r="A7" s="50" t="s">
        <v>69</v>
      </c>
      <c r="B7" s="43"/>
      <c r="C7" s="51"/>
    </row>
    <row r="8" spans="1:4" ht="19.5">
      <c r="A8" s="65" t="s">
        <v>0</v>
      </c>
      <c r="B8" s="66"/>
      <c r="C8" s="67"/>
    </row>
    <row r="9" spans="1:4">
      <c r="A9" s="8"/>
      <c r="B9" s="97" t="s">
        <v>14</v>
      </c>
      <c r="C9" s="98"/>
    </row>
    <row r="10" spans="1:4">
      <c r="A10" s="9"/>
      <c r="B10" s="10" t="s">
        <v>101</v>
      </c>
      <c r="C10" s="52"/>
      <c r="D10" s="20" t="s">
        <v>80</v>
      </c>
    </row>
    <row r="11" spans="1:4">
      <c r="A11" s="9"/>
      <c r="B11" s="10" t="s">
        <v>102</v>
      </c>
      <c r="C11" s="52"/>
      <c r="D11" s="20" t="s">
        <v>81</v>
      </c>
    </row>
    <row r="12" spans="1:4">
      <c r="A12" s="9"/>
      <c r="B12" s="10" t="s">
        <v>13</v>
      </c>
      <c r="C12" s="52"/>
      <c r="D12" s="20" t="s">
        <v>79</v>
      </c>
    </row>
    <row r="13" spans="1:4">
      <c r="A13" s="9"/>
      <c r="B13" s="10" t="s">
        <v>39</v>
      </c>
      <c r="C13" s="52"/>
      <c r="D13" s="20" t="s">
        <v>78</v>
      </c>
    </row>
    <row r="14" spans="1:4">
      <c r="A14" s="9"/>
      <c r="B14" s="10" t="s">
        <v>141</v>
      </c>
      <c r="C14" s="52"/>
      <c r="D14" s="20" t="s">
        <v>77</v>
      </c>
    </row>
    <row r="15" spans="1:4" ht="15.75" thickBot="1">
      <c r="A15" s="9"/>
      <c r="B15" s="11" t="s">
        <v>16</v>
      </c>
      <c r="C15" s="52">
        <v>0</v>
      </c>
      <c r="D15" s="20" t="s">
        <v>76</v>
      </c>
    </row>
    <row r="16" spans="1:4" ht="17.25" thickTop="1" thickBot="1">
      <c r="A16" s="90" t="s">
        <v>48</v>
      </c>
      <c r="B16" s="99"/>
      <c r="C16" s="68">
        <f>SUM(C10:C15)</f>
        <v>0</v>
      </c>
      <c r="D16" s="20" t="s">
        <v>75</v>
      </c>
    </row>
    <row r="17" spans="1:4" ht="19.5">
      <c r="A17" s="7" t="s">
        <v>143</v>
      </c>
      <c r="B17" s="21"/>
      <c r="C17" s="4"/>
    </row>
    <row r="18" spans="1:4">
      <c r="A18" s="14" t="s">
        <v>7</v>
      </c>
      <c r="B18" s="15"/>
      <c r="C18" s="5"/>
    </row>
    <row r="19" spans="1:4">
      <c r="A19" s="116" t="s">
        <v>8</v>
      </c>
      <c r="B19" s="97" t="s">
        <v>58</v>
      </c>
      <c r="C19" s="98"/>
    </row>
    <row r="20" spans="1:4">
      <c r="A20" s="116"/>
      <c r="B20" s="12" t="s">
        <v>70</v>
      </c>
      <c r="C20" s="52"/>
      <c r="D20" s="20" t="s">
        <v>74</v>
      </c>
    </row>
    <row r="21" spans="1:4">
      <c r="A21" s="9"/>
      <c r="B21" s="106" t="s">
        <v>59</v>
      </c>
      <c r="C21" s="83"/>
    </row>
    <row r="22" spans="1:4">
      <c r="A22" s="9"/>
      <c r="B22" s="13" t="s">
        <v>71</v>
      </c>
      <c r="C22" s="52"/>
      <c r="D22" s="20" t="s">
        <v>73</v>
      </c>
    </row>
    <row r="23" spans="1:4">
      <c r="A23" s="8"/>
      <c r="B23" s="12" t="s">
        <v>24</v>
      </c>
      <c r="C23" s="52"/>
      <c r="D23" s="20" t="s">
        <v>72</v>
      </c>
    </row>
    <row r="24" spans="1:4">
      <c r="A24" s="9"/>
      <c r="B24" s="107" t="s">
        <v>41</v>
      </c>
      <c r="C24" s="85"/>
    </row>
    <row r="25" spans="1:4" ht="12.75" customHeight="1">
      <c r="A25" s="9"/>
      <c r="B25" s="55"/>
      <c r="C25" s="52"/>
      <c r="D25" s="20" t="s">
        <v>82</v>
      </c>
    </row>
    <row r="26" spans="1:4" ht="12.75" customHeight="1">
      <c r="A26" s="9"/>
      <c r="B26" s="55"/>
      <c r="C26" s="52"/>
      <c r="D26" s="20" t="s">
        <v>83</v>
      </c>
    </row>
    <row r="27" spans="1:4" ht="12.75" customHeight="1">
      <c r="A27" s="86" t="s">
        <v>43</v>
      </c>
      <c r="B27" s="87"/>
      <c r="C27" s="44">
        <f>SUM(C19:C26)</f>
        <v>0</v>
      </c>
      <c r="D27" s="20" t="s">
        <v>84</v>
      </c>
    </row>
    <row r="28" spans="1:4">
      <c r="A28" s="16" t="s">
        <v>28</v>
      </c>
      <c r="B28" s="15"/>
      <c r="C28" s="5"/>
    </row>
    <row r="29" spans="1:4">
      <c r="A29" s="116" t="s">
        <v>8</v>
      </c>
      <c r="B29" s="106" t="s">
        <v>60</v>
      </c>
      <c r="C29" s="83"/>
    </row>
    <row r="30" spans="1:4">
      <c r="A30" s="116"/>
      <c r="B30" s="15" t="s">
        <v>66</v>
      </c>
      <c r="C30" s="52"/>
      <c r="D30" s="20" t="s">
        <v>85</v>
      </c>
    </row>
    <row r="31" spans="1:4">
      <c r="A31" s="8"/>
      <c r="B31" s="15" t="s">
        <v>25</v>
      </c>
      <c r="C31" s="52"/>
      <c r="D31" s="20" t="s">
        <v>86</v>
      </c>
    </row>
    <row r="32" spans="1:4">
      <c r="A32" s="9"/>
      <c r="B32" s="15" t="s">
        <v>23</v>
      </c>
      <c r="C32" s="52"/>
      <c r="D32" s="20" t="s">
        <v>87</v>
      </c>
    </row>
    <row r="33" spans="1:4" ht="25.5">
      <c r="A33" s="9"/>
      <c r="B33" s="13" t="s">
        <v>29</v>
      </c>
      <c r="C33" s="52"/>
      <c r="D33" s="20" t="s">
        <v>88</v>
      </c>
    </row>
    <row r="34" spans="1:4">
      <c r="A34" s="9"/>
      <c r="B34" s="13" t="s">
        <v>18</v>
      </c>
      <c r="C34" s="52"/>
      <c r="D34" s="20" t="s">
        <v>89</v>
      </c>
    </row>
    <row r="35" spans="1:4" ht="16.5" customHeight="1">
      <c r="A35" s="9"/>
      <c r="B35" s="13" t="s">
        <v>9</v>
      </c>
      <c r="C35" s="52"/>
      <c r="D35" s="20" t="s">
        <v>90</v>
      </c>
    </row>
    <row r="36" spans="1:4" ht="17.25" customHeight="1">
      <c r="A36" s="9"/>
      <c r="B36" s="15" t="s">
        <v>17</v>
      </c>
      <c r="C36" s="52"/>
      <c r="D36" s="20" t="s">
        <v>91</v>
      </c>
    </row>
    <row r="37" spans="1:4" ht="17.25" customHeight="1">
      <c r="A37" s="9"/>
      <c r="B37" s="15" t="s">
        <v>35</v>
      </c>
      <c r="C37" s="52"/>
      <c r="D37" s="20" t="s">
        <v>92</v>
      </c>
    </row>
    <row r="38" spans="1:4" ht="17.25" customHeight="1">
      <c r="A38" s="9"/>
      <c r="B38" s="15" t="s">
        <v>30</v>
      </c>
      <c r="C38" s="52"/>
      <c r="D38" s="20" t="s">
        <v>93</v>
      </c>
    </row>
    <row r="39" spans="1:4" ht="17.25" customHeight="1">
      <c r="A39" s="9"/>
      <c r="B39" s="15" t="s">
        <v>31</v>
      </c>
      <c r="C39" s="52"/>
      <c r="D39" s="20" t="s">
        <v>94</v>
      </c>
    </row>
    <row r="40" spans="1:4" ht="17.25" customHeight="1">
      <c r="A40" s="9"/>
      <c r="B40" s="84" t="s">
        <v>41</v>
      </c>
      <c r="C40" s="108"/>
    </row>
    <row r="41" spans="1:4" ht="17.25" customHeight="1">
      <c r="A41" s="9"/>
      <c r="B41" s="56"/>
      <c r="C41" s="52"/>
      <c r="D41" s="20" t="s">
        <v>95</v>
      </c>
    </row>
    <row r="42" spans="1:4" ht="12.75" customHeight="1">
      <c r="A42" s="9"/>
      <c r="B42" s="56"/>
      <c r="C42" s="52"/>
      <c r="D42" s="20" t="s">
        <v>96</v>
      </c>
    </row>
    <row r="43" spans="1:4" ht="12.75" customHeight="1">
      <c r="A43" s="88" t="s">
        <v>44</v>
      </c>
      <c r="B43" s="87"/>
      <c r="C43" s="39">
        <f>SUM(C30:C42)</f>
        <v>0</v>
      </c>
      <c r="D43" s="20" t="s">
        <v>97</v>
      </c>
    </row>
    <row r="44" spans="1:4" ht="12.75" customHeight="1" thickBot="1">
      <c r="A44" s="109" t="s">
        <v>1</v>
      </c>
      <c r="B44" s="110"/>
      <c r="C44" s="40">
        <f>C27-C43</f>
        <v>0</v>
      </c>
      <c r="D44" s="20" t="s">
        <v>98</v>
      </c>
    </row>
    <row r="45" spans="1:4" ht="20.25" thickBot="1">
      <c r="A45" s="17" t="s">
        <v>10</v>
      </c>
      <c r="B45" s="18"/>
      <c r="C45" s="6"/>
    </row>
    <row r="46" spans="1:4" ht="20.25" customHeight="1">
      <c r="A46" s="14" t="s">
        <v>7</v>
      </c>
      <c r="B46" s="100" t="s">
        <v>57</v>
      </c>
      <c r="C46" s="101"/>
    </row>
    <row r="47" spans="1:4">
      <c r="A47" s="9"/>
      <c r="B47" s="15" t="s">
        <v>15</v>
      </c>
      <c r="C47" s="30"/>
      <c r="D47" s="20" t="s">
        <v>99</v>
      </c>
    </row>
    <row r="48" spans="1:4">
      <c r="A48" s="9"/>
      <c r="B48" s="15" t="s">
        <v>32</v>
      </c>
      <c r="C48" s="30"/>
      <c r="D48" s="20" t="s">
        <v>100</v>
      </c>
    </row>
    <row r="49" spans="1:5">
      <c r="A49" s="9"/>
      <c r="B49" s="102" t="s">
        <v>41</v>
      </c>
      <c r="C49" s="103"/>
    </row>
    <row r="50" spans="1:5">
      <c r="A50" s="9"/>
      <c r="B50" s="1"/>
      <c r="C50" s="30"/>
      <c r="D50" s="20" t="s">
        <v>103</v>
      </c>
    </row>
    <row r="51" spans="1:5" ht="15.75" thickBot="1">
      <c r="A51" s="9"/>
      <c r="B51" s="2"/>
      <c r="C51" s="31"/>
      <c r="D51" s="20" t="s">
        <v>104</v>
      </c>
    </row>
    <row r="52" spans="1:5" ht="12.75" customHeight="1" thickTop="1">
      <c r="A52" s="95" t="s">
        <v>42</v>
      </c>
      <c r="B52" s="96"/>
      <c r="C52" s="32">
        <f>SUM(C47:C51)</f>
        <v>0</v>
      </c>
    </row>
    <row r="53" spans="1:5" ht="12.75" customHeight="1">
      <c r="A53" s="16" t="s">
        <v>28</v>
      </c>
      <c r="B53" s="82" t="s">
        <v>54</v>
      </c>
      <c r="C53" s="83"/>
    </row>
    <row r="54" spans="1:5" ht="25.5">
      <c r="A54" s="9"/>
      <c r="B54" s="13" t="s">
        <v>29</v>
      </c>
      <c r="C54" s="30"/>
      <c r="D54" s="20" t="s">
        <v>105</v>
      </c>
    </row>
    <row r="55" spans="1:5">
      <c r="A55" s="9"/>
      <c r="B55" s="13" t="s">
        <v>18</v>
      </c>
      <c r="C55" s="30"/>
      <c r="D55" s="20" t="s">
        <v>106</v>
      </c>
      <c r="E55" s="23"/>
    </row>
    <row r="56" spans="1:5" ht="27.75" customHeight="1">
      <c r="A56" s="9"/>
      <c r="B56" s="15" t="s">
        <v>2</v>
      </c>
      <c r="C56" s="30"/>
      <c r="D56" s="20" t="s">
        <v>107</v>
      </c>
    </row>
    <row r="57" spans="1:5" ht="15.75" customHeight="1">
      <c r="A57" s="9"/>
      <c r="B57" s="15" t="s">
        <v>17</v>
      </c>
      <c r="C57" s="30"/>
      <c r="D57" s="20" t="s">
        <v>108</v>
      </c>
    </row>
    <row r="58" spans="1:5">
      <c r="A58" s="9"/>
      <c r="B58" s="15" t="s">
        <v>36</v>
      </c>
      <c r="C58" s="30"/>
      <c r="D58" s="20" t="s">
        <v>109</v>
      </c>
    </row>
    <row r="59" spans="1:5">
      <c r="A59" s="9"/>
      <c r="B59" s="15" t="s">
        <v>30</v>
      </c>
      <c r="C59" s="30"/>
      <c r="D59" s="20" t="s">
        <v>110</v>
      </c>
    </row>
    <row r="60" spans="1:5">
      <c r="A60" s="9"/>
      <c r="B60" s="15" t="s">
        <v>40</v>
      </c>
      <c r="C60" s="30"/>
      <c r="D60" s="20" t="s">
        <v>111</v>
      </c>
    </row>
    <row r="61" spans="1:5">
      <c r="A61" s="9"/>
      <c r="B61" s="84" t="s">
        <v>41</v>
      </c>
      <c r="C61" s="85"/>
    </row>
    <row r="62" spans="1:5">
      <c r="A62" s="9"/>
      <c r="B62" s="53"/>
      <c r="C62" s="52"/>
      <c r="D62" s="20" t="s">
        <v>112</v>
      </c>
    </row>
    <row r="63" spans="1:5" ht="15.75" thickBot="1">
      <c r="A63" s="9"/>
      <c r="B63" s="54"/>
      <c r="C63" s="57"/>
      <c r="D63" s="20" t="s">
        <v>113</v>
      </c>
    </row>
    <row r="64" spans="1:5" ht="12.75" customHeight="1" thickBot="1">
      <c r="A64" s="104" t="s">
        <v>45</v>
      </c>
      <c r="B64" s="105"/>
      <c r="C64" s="72">
        <f>SUM(C54:C63)</f>
        <v>0</v>
      </c>
      <c r="D64" s="20" t="s">
        <v>114</v>
      </c>
    </row>
    <row r="65" spans="1:5" ht="12.75" customHeight="1" thickBot="1">
      <c r="A65" s="19" t="s">
        <v>19</v>
      </c>
      <c r="B65" s="22"/>
      <c r="C65" s="71">
        <f>C52-C64</f>
        <v>0</v>
      </c>
      <c r="D65" s="20" t="s">
        <v>115</v>
      </c>
    </row>
    <row r="66" spans="1:5" ht="20.25" customHeight="1">
      <c r="A66" s="65" t="s">
        <v>3</v>
      </c>
      <c r="B66" s="66"/>
      <c r="C66" s="67"/>
    </row>
    <row r="67" spans="1:5" ht="7.5" customHeight="1">
      <c r="A67" s="14" t="s">
        <v>7</v>
      </c>
      <c r="B67" s="82" t="s">
        <v>55</v>
      </c>
      <c r="C67" s="83"/>
    </row>
    <row r="68" spans="1:5">
      <c r="A68" s="9"/>
      <c r="B68" s="15" t="s">
        <v>20</v>
      </c>
      <c r="C68" s="30"/>
      <c r="D68" s="20" t="s">
        <v>116</v>
      </c>
    </row>
    <row r="69" spans="1:5">
      <c r="A69" s="9"/>
      <c r="B69" s="15" t="s">
        <v>34</v>
      </c>
      <c r="C69" s="30"/>
      <c r="D69" s="20" t="s">
        <v>117</v>
      </c>
    </row>
    <row r="70" spans="1:5">
      <c r="A70" s="9"/>
      <c r="B70" s="15" t="s">
        <v>33</v>
      </c>
      <c r="C70" s="30"/>
      <c r="D70" s="20" t="s">
        <v>118</v>
      </c>
    </row>
    <row r="71" spans="1:5">
      <c r="A71" s="9"/>
      <c r="B71" s="15" t="s">
        <v>26</v>
      </c>
      <c r="C71" s="30"/>
      <c r="D71" s="20" t="s">
        <v>119</v>
      </c>
    </row>
    <row r="72" spans="1:5">
      <c r="A72" s="9"/>
      <c r="B72" s="84" t="s">
        <v>41</v>
      </c>
      <c r="C72" s="85"/>
    </row>
    <row r="73" spans="1:5">
      <c r="A73" s="9"/>
      <c r="B73" s="53"/>
      <c r="C73" s="52"/>
      <c r="D73" s="20" t="s">
        <v>120</v>
      </c>
    </row>
    <row r="74" spans="1:5" ht="15.75" thickBot="1">
      <c r="A74" s="9"/>
      <c r="B74" s="54"/>
      <c r="C74" s="57"/>
      <c r="D74" s="20" t="s">
        <v>121</v>
      </c>
    </row>
    <row r="75" spans="1:5" ht="12.75" customHeight="1">
      <c r="A75" s="95" t="s">
        <v>47</v>
      </c>
      <c r="B75" s="96"/>
      <c r="C75" s="33">
        <f>SUM(C68:C74)</f>
        <v>0</v>
      </c>
      <c r="D75" s="20" t="s">
        <v>122</v>
      </c>
    </row>
    <row r="76" spans="1:5" ht="12.75" customHeight="1">
      <c r="A76" s="16" t="s">
        <v>28</v>
      </c>
      <c r="B76" s="82" t="s">
        <v>56</v>
      </c>
      <c r="C76" s="83"/>
    </row>
    <row r="77" spans="1:5">
      <c r="A77" s="9"/>
      <c r="B77" s="15" t="s">
        <v>21</v>
      </c>
      <c r="C77" s="52"/>
      <c r="D77" s="20" t="s">
        <v>123</v>
      </c>
    </row>
    <row r="78" spans="1:5">
      <c r="A78" s="9"/>
      <c r="B78" s="15" t="s">
        <v>4</v>
      </c>
      <c r="C78" s="52"/>
      <c r="D78" s="20" t="s">
        <v>124</v>
      </c>
      <c r="E78" s="23"/>
    </row>
    <row r="79" spans="1:5">
      <c r="A79" s="9"/>
      <c r="B79" s="15" t="s">
        <v>22</v>
      </c>
      <c r="C79" s="52"/>
      <c r="D79" s="20" t="s">
        <v>125</v>
      </c>
    </row>
    <row r="80" spans="1:5">
      <c r="A80" s="9"/>
      <c r="B80" s="84" t="s">
        <v>41</v>
      </c>
      <c r="C80" s="85"/>
    </row>
    <row r="81" spans="1:4">
      <c r="A81" s="9"/>
      <c r="B81" s="53"/>
      <c r="C81" s="52"/>
      <c r="D81" s="20" t="s">
        <v>126</v>
      </c>
    </row>
    <row r="82" spans="1:4" ht="15.75" thickBot="1">
      <c r="A82" s="9"/>
      <c r="B82" s="54"/>
      <c r="C82" s="57"/>
      <c r="D82" s="20" t="s">
        <v>127</v>
      </c>
    </row>
    <row r="83" spans="1:4" ht="12.75" customHeight="1">
      <c r="A83" s="88" t="s">
        <v>46</v>
      </c>
      <c r="B83" s="89"/>
      <c r="C83" s="41">
        <f>SUM(C77:C82)</f>
        <v>0</v>
      </c>
      <c r="D83" s="20" t="s">
        <v>128</v>
      </c>
    </row>
    <row r="84" spans="1:4" ht="12.75" customHeight="1" thickBot="1">
      <c r="A84" s="90" t="s">
        <v>5</v>
      </c>
      <c r="B84" s="91"/>
      <c r="C84" s="70">
        <f>C75-C83</f>
        <v>0</v>
      </c>
      <c r="D84" s="20" t="s">
        <v>129</v>
      </c>
    </row>
    <row r="85" spans="1:4" ht="16.5" thickBot="1">
      <c r="A85" s="61"/>
      <c r="B85" s="59"/>
      <c r="C85" s="69"/>
    </row>
    <row r="86" spans="1:4" ht="15.75">
      <c r="A86" s="75" t="s">
        <v>63</v>
      </c>
      <c r="B86" s="76"/>
      <c r="C86" s="73">
        <f>C75+C52+C27</f>
        <v>0</v>
      </c>
      <c r="D86" s="20" t="s">
        <v>130</v>
      </c>
    </row>
    <row r="87" spans="1:4" s="60" customFormat="1" ht="15.75">
      <c r="A87" s="77" t="s">
        <v>64</v>
      </c>
      <c r="B87" s="78"/>
      <c r="C87" s="62">
        <f>C83+C64+C43</f>
        <v>0</v>
      </c>
      <c r="D87" s="20" t="s">
        <v>131</v>
      </c>
    </row>
    <row r="88" spans="1:4" ht="15.75">
      <c r="A88" s="77" t="s">
        <v>65</v>
      </c>
      <c r="B88" s="78"/>
      <c r="C88" s="62">
        <f>C86-C87</f>
        <v>0</v>
      </c>
      <c r="D88" s="20" t="s">
        <v>132</v>
      </c>
    </row>
    <row r="89" spans="1:4" ht="16.5" thickBot="1">
      <c r="A89" s="74" t="s">
        <v>142</v>
      </c>
      <c r="B89" s="64"/>
      <c r="C89" s="63">
        <f>C84+C65+C44</f>
        <v>0</v>
      </c>
      <c r="D89" s="20" t="s">
        <v>133</v>
      </c>
    </row>
    <row r="90" spans="1:4" ht="15.75" thickBot="1">
      <c r="A90" s="59"/>
      <c r="B90" s="59"/>
      <c r="C90" s="59"/>
    </row>
    <row r="91" spans="1:4" ht="19.5">
      <c r="A91" s="92" t="s">
        <v>6</v>
      </c>
      <c r="B91" s="93"/>
      <c r="C91" s="94"/>
    </row>
    <row r="92" spans="1:4">
      <c r="A92" s="9"/>
      <c r="B92" s="10" t="s">
        <v>11</v>
      </c>
      <c r="C92" s="52"/>
      <c r="D92" s="20" t="s">
        <v>134</v>
      </c>
    </row>
    <row r="93" spans="1:4">
      <c r="A93" s="9"/>
      <c r="B93" s="10" t="s">
        <v>12</v>
      </c>
      <c r="C93" s="52"/>
      <c r="D93" s="20" t="s">
        <v>135</v>
      </c>
    </row>
    <row r="94" spans="1:4">
      <c r="A94" s="9"/>
      <c r="B94" s="10" t="s">
        <v>13</v>
      </c>
      <c r="C94" s="52"/>
      <c r="D94" s="20" t="s">
        <v>136</v>
      </c>
    </row>
    <row r="95" spans="1:4">
      <c r="A95" s="9"/>
      <c r="B95" s="10" t="s">
        <v>39</v>
      </c>
      <c r="C95" s="52"/>
      <c r="D95" s="20" t="s">
        <v>137</v>
      </c>
    </row>
    <row r="96" spans="1:4">
      <c r="A96" s="9"/>
      <c r="B96" s="10" t="s">
        <v>27</v>
      </c>
      <c r="C96" s="52"/>
      <c r="D96" s="20" t="s">
        <v>138</v>
      </c>
    </row>
    <row r="97" spans="1:4" ht="15.75" thickBot="1">
      <c r="A97" s="9"/>
      <c r="B97" s="58" t="s">
        <v>16</v>
      </c>
      <c r="C97" s="57"/>
      <c r="D97" s="20" t="s">
        <v>139</v>
      </c>
    </row>
    <row r="98" spans="1:4" ht="16.5" thickBot="1">
      <c r="A98" s="113" t="s">
        <v>52</v>
      </c>
      <c r="B98" s="114"/>
      <c r="C98" s="42">
        <f>SUM(C92:C97)</f>
        <v>0</v>
      </c>
      <c r="D98" s="20" t="s">
        <v>140</v>
      </c>
    </row>
    <row r="99" spans="1:4" ht="23.45" customHeight="1">
      <c r="A99" s="37" t="s">
        <v>50</v>
      </c>
      <c r="B99" s="81" t="s">
        <v>61</v>
      </c>
      <c r="C99" s="81"/>
    </row>
    <row r="100" spans="1:4">
      <c r="A100" s="34" t="s">
        <v>48</v>
      </c>
      <c r="B100" s="35">
        <f>C16</f>
        <v>0</v>
      </c>
      <c r="C100" s="34"/>
    </row>
    <row r="101" spans="1:4" ht="34.5" customHeight="1">
      <c r="A101" s="34" t="s">
        <v>49</v>
      </c>
      <c r="B101" s="35">
        <f>C89</f>
        <v>0</v>
      </c>
      <c r="C101" s="34"/>
    </row>
    <row r="102" spans="1:4">
      <c r="A102" s="38" t="s">
        <v>51</v>
      </c>
      <c r="B102" s="35">
        <f>B100+B101</f>
        <v>0</v>
      </c>
      <c r="C102" s="36" t="str">
        <f>IF(B102=C98,"Crosscheck Passed","Crosscheck Failed")</f>
        <v>Crosscheck Passed</v>
      </c>
    </row>
    <row r="103" spans="1:4">
      <c r="A103" s="3"/>
      <c r="B103" s="3"/>
      <c r="C103" s="24"/>
    </row>
    <row r="104" spans="1:4">
      <c r="A104" s="25"/>
      <c r="B104" s="25"/>
      <c r="C104" s="24"/>
    </row>
    <row r="105" spans="1:4">
      <c r="A105" s="25"/>
      <c r="B105" s="25"/>
      <c r="C105" s="24"/>
    </row>
    <row r="106" spans="1:4">
      <c r="A106" s="3"/>
      <c r="B106" s="3"/>
      <c r="C106" s="24"/>
    </row>
    <row r="107" spans="1:4">
      <c r="A107" s="26"/>
      <c r="B107" s="26"/>
      <c r="C107" s="24"/>
    </row>
    <row r="108" spans="1:4">
      <c r="A108" s="27"/>
      <c r="B108" s="27"/>
      <c r="C108" s="24"/>
    </row>
    <row r="109" spans="1:4">
      <c r="A109" s="25"/>
      <c r="B109" s="25"/>
      <c r="C109" s="24"/>
    </row>
    <row r="110" spans="1:4" ht="27" customHeight="1">
      <c r="A110" s="25"/>
      <c r="B110" s="25"/>
      <c r="C110" s="24"/>
    </row>
    <row r="111" spans="1:4">
      <c r="A111" s="25"/>
      <c r="B111" s="25"/>
      <c r="C111" s="24"/>
    </row>
    <row r="112" spans="1:4">
      <c r="A112" s="25"/>
      <c r="B112" s="25"/>
      <c r="C112" s="24"/>
    </row>
    <row r="113" spans="1:3">
      <c r="A113" s="28"/>
      <c r="B113" s="28"/>
      <c r="C113" s="24"/>
    </row>
    <row r="114" spans="1:3">
      <c r="A114" s="25"/>
      <c r="B114" s="25"/>
      <c r="C114" s="24"/>
    </row>
    <row r="115" spans="1:3">
      <c r="A115" s="25"/>
      <c r="B115" s="25"/>
      <c r="C115" s="24"/>
    </row>
    <row r="116" spans="1:3">
      <c r="A116" s="25"/>
      <c r="B116" s="25"/>
      <c r="C116" s="24"/>
    </row>
    <row r="117" spans="1:3">
      <c r="A117" s="3"/>
      <c r="B117" s="3"/>
      <c r="C117" s="24"/>
    </row>
    <row r="118" spans="1:3">
      <c r="A118" s="29"/>
      <c r="B118" s="29"/>
      <c r="C118" s="24"/>
    </row>
    <row r="119" spans="1:3">
      <c r="A119" s="3"/>
      <c r="B119" s="3"/>
      <c r="C119" s="3"/>
    </row>
    <row r="120" spans="1:3" ht="29.25" customHeight="1">
      <c r="A120" s="115"/>
      <c r="B120" s="115"/>
      <c r="C120" s="3"/>
    </row>
    <row r="121" spans="1:3">
      <c r="A121" s="3"/>
      <c r="B121" s="3"/>
      <c r="C121" s="3"/>
    </row>
    <row r="122" spans="1:3" ht="31.5" customHeight="1">
      <c r="A122" s="3"/>
      <c r="B122" s="3"/>
      <c r="C122" s="3"/>
    </row>
    <row r="123" spans="1:3">
      <c r="A123" s="3"/>
      <c r="B123" s="3"/>
      <c r="C123" s="3"/>
    </row>
    <row r="124" spans="1:3">
      <c r="A124" s="3"/>
      <c r="B124" s="3"/>
      <c r="C124" s="3"/>
    </row>
    <row r="125" spans="1:3">
      <c r="A125" s="3"/>
      <c r="B125" s="3"/>
      <c r="C125" s="3"/>
    </row>
    <row r="126" spans="1:3">
      <c r="A126" s="3"/>
      <c r="B126" s="3"/>
      <c r="C126" s="3"/>
    </row>
    <row r="127" spans="1:3">
      <c r="A127" s="3"/>
      <c r="B127" s="3"/>
      <c r="C127" s="3"/>
    </row>
    <row r="128" spans="1:3">
      <c r="A128" s="3"/>
      <c r="B128" s="3"/>
      <c r="C128" s="3"/>
    </row>
  </sheetData>
  <sheetProtection sheet="1" selectLockedCells="1"/>
  <mergeCells count="38">
    <mergeCell ref="A2:B2"/>
    <mergeCell ref="A98:B98"/>
    <mergeCell ref="A120:B120"/>
    <mergeCell ref="A19:A20"/>
    <mergeCell ref="A29:A30"/>
    <mergeCell ref="B1:C1"/>
    <mergeCell ref="B4:C4"/>
    <mergeCell ref="A6:B6"/>
    <mergeCell ref="A5:B5"/>
    <mergeCell ref="A52:B52"/>
    <mergeCell ref="B61:C61"/>
    <mergeCell ref="A64:B64"/>
    <mergeCell ref="B29:C29"/>
    <mergeCell ref="B19:C19"/>
    <mergeCell ref="B21:C21"/>
    <mergeCell ref="B24:C24"/>
    <mergeCell ref="B40:C40"/>
    <mergeCell ref="A44:B44"/>
    <mergeCell ref="A91:C91"/>
    <mergeCell ref="A75:B75"/>
    <mergeCell ref="A43:B43"/>
    <mergeCell ref="B9:C9"/>
    <mergeCell ref="B67:C67"/>
    <mergeCell ref="B72:C72"/>
    <mergeCell ref="A16:B16"/>
    <mergeCell ref="B46:C46"/>
    <mergeCell ref="B49:C49"/>
    <mergeCell ref="B53:C53"/>
    <mergeCell ref="A86:B86"/>
    <mergeCell ref="A87:B87"/>
    <mergeCell ref="A88:B88"/>
    <mergeCell ref="A3:B3"/>
    <mergeCell ref="B99:C99"/>
    <mergeCell ref="B76:C76"/>
    <mergeCell ref="B80:C80"/>
    <mergeCell ref="A27:B27"/>
    <mergeCell ref="A83:B83"/>
    <mergeCell ref="A84:B84"/>
  </mergeCells>
  <phoneticPr fontId="0" type="noConversion"/>
  <conditionalFormatting sqref="C102">
    <cfRule type="cellIs" dxfId="1" priority="2" stopIfTrue="1" operator="equal">
      <formula>"Crosscheck Failed"</formula>
    </cfRule>
    <cfRule type="cellIs" dxfId="0" priority="3" stopIfTrue="1" operator="equal">
      <formula>"Crosscheck Passed"</formula>
    </cfRule>
  </conditionalFormatting>
  <pageMargins left="0.7" right="0.7" top="0.75" bottom="0.75" header="0.3" footer="0.3"/>
  <pageSetup fitToHeight="0" orientation="portrait" horizontalDpi="4294967293" verticalDpi="4294967293" r:id="rId1"/>
  <headerFooter>
    <oddHeader>&amp;L                                           &amp;G
&amp;CDiocese of Philadelphia and Eastern Pennsylvania
Parish FInancial Report</oddHeader>
    <oddFooter xml:space="preserve">&amp;LRevision  6-19-15&amp;RPage &amp;P of &amp;N </oddFooter>
  </headerFooter>
  <rowBreaks count="1" manualBreakCount="1">
    <brk id="44" max="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Parish Financial Report</vt:lpstr>
      <vt:lpstr>'Parish Financial Report'!Print_Area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Bishop Mark</cp:lastModifiedBy>
  <cp:lastPrinted>2015-06-18T18:09:52Z</cp:lastPrinted>
  <dcterms:created xsi:type="dcterms:W3CDTF">2015-03-23T15:42:40Z</dcterms:created>
  <dcterms:modified xsi:type="dcterms:W3CDTF">2015-08-28T18:10:55Z</dcterms:modified>
</cp:coreProperties>
</file>